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15600" windowHeight="11760" tabRatio="500"/>
  </bookViews>
  <sheets>
    <sheet name="Министерское" sheetId="17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F21" i="17"/>
  <c r="F13"/>
</calcChain>
</file>

<file path=xl/sharedStrings.xml><?xml version="1.0" encoding="utf-8"?>
<sst xmlns="http://schemas.openxmlformats.org/spreadsheetml/2006/main" count="49" uniqueCount="44">
  <si>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</si>
  <si>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</si>
  <si>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</si>
  <si>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</si>
  <si>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</si>
  <si>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</si>
  <si>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</si>
  <si>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</si>
  <si>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</si>
  <si>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</si>
  <si>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</si>
  <si>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</si>
  <si>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гарнир</t>
  </si>
  <si>
    <t>Цена,руб.</t>
  </si>
  <si>
    <t>Школа</t>
  </si>
  <si>
    <t>Полдник</t>
  </si>
  <si>
    <t>ИП Кафиятулин А.А.________________Кафиятулин А.А.</t>
  </si>
  <si>
    <t>Хлеб ржано-пшеничный</t>
  </si>
  <si>
    <t>Батон нарезной</t>
  </si>
  <si>
    <t>кол-во дет.</t>
  </si>
  <si>
    <t>гор.напит</t>
  </si>
  <si>
    <t>конд. изд.</t>
  </si>
  <si>
    <t>хлеб. чер.</t>
  </si>
  <si>
    <t>хлеб. бел.</t>
  </si>
  <si>
    <t>2гор.блюд</t>
  </si>
  <si>
    <t>1гор. блюд</t>
  </si>
  <si>
    <t>Дата:</t>
  </si>
  <si>
    <t>30</t>
  </si>
  <si>
    <t>гор. блюдо</t>
  </si>
  <si>
    <t>фрукт</t>
  </si>
  <si>
    <t>МЕНЮ ПИТАНИЯ УЧАЩИХСЯ 1-4 классы</t>
  </si>
  <si>
    <t>напиток</t>
  </si>
  <si>
    <t>Каша рисовая вязкая</t>
  </si>
  <si>
    <t>Какао с молоком</t>
  </si>
  <si>
    <t>Масло сливочное</t>
  </si>
  <si>
    <t>Яблоко</t>
  </si>
  <si>
    <t xml:space="preserve">Макароны отварные </t>
  </si>
  <si>
    <t>Сок яблочный</t>
  </si>
  <si>
    <t>Пряник</t>
  </si>
  <si>
    <t>Салат витаминный</t>
  </si>
  <si>
    <t>Суп с крупой (гречневый) на к/б</t>
  </si>
  <si>
    <t>Бефстроганов из отварной курицы</t>
  </si>
  <si>
    <t>Сок</t>
  </si>
  <si>
    <t xml:space="preserve">"МБОУ ""СОШ № 3 ИМ. СТРАХОВОЙ З.Х.""     
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</si>
</sst>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#,##0.000"/>
  </numFmts>
  <fonts count="10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93">
    <xf numFmtId="0" fontId="0" fillId="0" borderId="0" xfId="0"/>
    <xf numFmtId="0" fontId="0" fillId="0" borderId="0" xfId="0" applyFill="1"/>
    <xf numFmtId="14" fontId="1" fillId="0" borderId="0" xfId="0" applyNumberFormat="1" applyFont="1" applyFill="1" applyBorder="1" applyProtection="1">
      <protection locked="0"/>
    </xf>
    <xf numFmtId="164" fontId="1" fillId="2" borderId="0" xfId="0" applyNumberFormat="1" applyFont="1" applyFill="1" applyBorder="1" applyProtection="1">
      <protection locked="0"/>
    </xf>
    <xf numFmtId="14" fontId="1" fillId="2" borderId="0" xfId="0" applyNumberFormat="1" applyFont="1" applyFill="1" applyBorder="1" applyProtection="1">
      <protection locked="0"/>
    </xf>
    <xf numFmtId="165" fontId="7" fillId="2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>
      <alignment horizontal="center"/>
    </xf>
    <xf numFmtId="0" fontId="0" fillId="2" borderId="11" xfId="0" applyFill="1" applyBorder="1"/>
    <xf numFmtId="0" fontId="1" fillId="2" borderId="17" xfId="0" applyFont="1" applyFill="1" applyBorder="1"/>
    <xf numFmtId="0" fontId="1" fillId="2" borderId="20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center" vertical="top"/>
    </xf>
    <xf numFmtId="0" fontId="7" fillId="2" borderId="14" xfId="0" applyNumberFormat="1" applyFont="1" applyFill="1" applyBorder="1" applyAlignment="1" applyProtection="1">
      <alignment horizontal="left" vertical="top" wrapText="1"/>
    </xf>
    <xf numFmtId="0" fontId="7" fillId="2" borderId="10" xfId="0" applyNumberFormat="1" applyFont="1" applyFill="1" applyBorder="1" applyAlignment="1" applyProtection="1">
      <alignment horizontal="center" vertical="top"/>
    </xf>
    <xf numFmtId="0" fontId="7" fillId="2" borderId="8" xfId="0" applyNumberFormat="1" applyFont="1" applyFill="1" applyBorder="1" applyAlignment="1" applyProtection="1">
      <alignment horizontal="center" vertical="top"/>
    </xf>
    <xf numFmtId="0" fontId="7" fillId="2" borderId="1" xfId="0" applyNumberFormat="1" applyFont="1" applyFill="1" applyBorder="1" applyAlignment="1" applyProtection="1">
      <alignment horizontal="center" vertical="top"/>
    </xf>
    <xf numFmtId="0" fontId="7" fillId="2" borderId="4" xfId="0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165" fontId="7" fillId="2" borderId="1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7" fillId="2" borderId="14" xfId="0" applyNumberFormat="1" applyFont="1" applyFill="1" applyBorder="1" applyAlignment="1" applyProtection="1">
      <alignment horizontal="left" vertical="top"/>
    </xf>
    <xf numFmtId="0" fontId="7" fillId="2" borderId="21" xfId="0" applyNumberFormat="1" applyFont="1" applyFill="1" applyBorder="1" applyAlignment="1" applyProtection="1">
      <alignment horizontal="center" vertical="top"/>
    </xf>
    <xf numFmtId="0" fontId="7" fillId="2" borderId="9" xfId="0" applyNumberFormat="1" applyFont="1" applyFill="1" applyBorder="1" applyAlignment="1" applyProtection="1">
      <alignment horizontal="center" vertical="top"/>
    </xf>
    <xf numFmtId="165" fontId="7" fillId="2" borderId="21" xfId="0" applyNumberFormat="1" applyFont="1" applyFill="1" applyBorder="1" applyAlignment="1" applyProtection="1">
      <alignment horizontal="center" vertical="top"/>
    </xf>
    <xf numFmtId="4" fontId="7" fillId="2" borderId="9" xfId="0" applyNumberFormat="1" applyFont="1" applyFill="1" applyBorder="1" applyAlignment="1" applyProtection="1">
      <alignment horizontal="center" vertical="top"/>
    </xf>
    <xf numFmtId="165" fontId="7" fillId="2" borderId="10" xfId="0" applyNumberFormat="1" applyFont="1" applyFill="1" applyBorder="1" applyAlignment="1" applyProtection="1">
      <alignment horizontal="center" vertical="top"/>
    </xf>
    <xf numFmtId="0" fontId="7" fillId="2" borderId="26" xfId="0" applyNumberFormat="1" applyFont="1" applyFill="1" applyBorder="1" applyAlignment="1" applyProtection="1">
      <alignment horizontal="center" vertical="top"/>
    </xf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1" fillId="2" borderId="17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7" fillId="2" borderId="4" xfId="0" applyNumberFormat="1" applyFont="1" applyFill="1" applyBorder="1" applyAlignment="1" applyProtection="1">
      <alignment horizontal="center" vertical="top"/>
    </xf>
    <xf numFmtId="0" fontId="1" fillId="2" borderId="18" xfId="0" applyFont="1" applyFill="1" applyBorder="1" applyAlignment="1">
      <alignment horizontal="left"/>
    </xf>
    <xf numFmtId="0" fontId="0" fillId="2" borderId="1" xfId="0" applyFont="1" applyFill="1" applyBorder="1"/>
    <xf numFmtId="0" fontId="7" fillId="2" borderId="14" xfId="0" applyNumberFormat="1" applyFont="1" applyFill="1" applyBorder="1" applyAlignment="1" applyProtection="1">
      <alignment vertical="top"/>
    </xf>
    <xf numFmtId="0" fontId="7" fillId="2" borderId="10" xfId="0" applyFont="1" applyFill="1" applyBorder="1" applyAlignment="1">
      <alignment horizontal="center"/>
    </xf>
    <xf numFmtId="1" fontId="7" fillId="2" borderId="9" xfId="0" applyNumberFormat="1" applyFont="1" applyFill="1" applyBorder="1" applyAlignment="1" applyProtection="1">
      <alignment horizontal="center" vertical="top"/>
    </xf>
    <xf numFmtId="0" fontId="0" fillId="2" borderId="19" xfId="0" applyFill="1" applyBorder="1"/>
    <xf numFmtId="0" fontId="0" fillId="2" borderId="5" xfId="0" applyFont="1" applyFill="1" applyBorder="1"/>
    <xf numFmtId="0" fontId="0" fillId="2" borderId="15" xfId="0" applyFont="1" applyFill="1" applyBorder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>
      <alignment vertical="center"/>
    </xf>
    <xf numFmtId="0" fontId="7" fillId="2" borderId="1" xfId="0" applyNumberFormat="1" applyFont="1" applyFill="1" applyBorder="1" applyAlignment="1" applyProtection="1">
      <alignment vertical="top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/>
    <xf numFmtId="0" fontId="0" fillId="2" borderId="1" xfId="0" applyFont="1" applyFill="1" applyBorder="1" applyAlignment="1">
      <alignment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7" fillId="2" borderId="21" xfId="0" applyNumberFormat="1" applyFont="1" applyFill="1" applyBorder="1" applyAlignment="1" applyProtection="1">
      <alignment horizontal="left" vertical="top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8" fillId="2" borderId="4" xfId="0" applyNumberFormat="1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>
      <alignment horizontal="center"/>
    </xf>
    <xf numFmtId="0" fontId="7" fillId="2" borderId="7" xfId="0" applyNumberFormat="1" applyFont="1" applyFill="1" applyBorder="1" applyAlignment="1" applyProtection="1">
      <alignment horizontal="center" vertical="top"/>
    </xf>
    <xf numFmtId="165" fontId="7" fillId="2" borderId="7" xfId="0" applyNumberFormat="1" applyFont="1" applyFill="1" applyBorder="1" applyAlignment="1" applyProtection="1">
      <alignment horizontal="center" vertical="top"/>
    </xf>
    <xf numFmtId="165" fontId="7" fillId="2" borderId="8" xfId="0" applyNumberFormat="1" applyFont="1" applyFill="1" applyBorder="1" applyAlignment="1" applyProtection="1">
      <alignment horizontal="center" vertical="top"/>
    </xf>
    <xf numFmtId="0" fontId="0" fillId="2" borderId="9" xfId="0" applyFont="1" applyFill="1" applyBorder="1"/>
    <xf numFmtId="2" fontId="0" fillId="2" borderId="9" xfId="0" applyNumberFormat="1" applyFill="1" applyBorder="1" applyAlignment="1" applyProtection="1">
      <alignment horizontal="center"/>
      <protection locked="0"/>
    </xf>
    <xf numFmtId="0" fontId="1" fillId="2" borderId="15" xfId="0" applyFont="1" applyFill="1" applyBorder="1"/>
    <xf numFmtId="0" fontId="1" fillId="2" borderId="15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/>
    <xf numFmtId="0" fontId="0" fillId="2" borderId="15" xfId="0" applyFill="1" applyBorder="1" applyProtection="1">
      <protection locked="0"/>
    </xf>
    <xf numFmtId="0" fontId="9" fillId="2" borderId="6" xfId="0" applyFont="1" applyFill="1" applyBorder="1" applyAlignment="1">
      <alignment horizontal="center"/>
    </xf>
    <xf numFmtId="0" fontId="7" fillId="2" borderId="23" xfId="0" applyNumberFormat="1" applyFont="1" applyFill="1" applyBorder="1" applyAlignment="1" applyProtection="1">
      <alignment horizontal="left" vertical="top"/>
    </xf>
    <xf numFmtId="165" fontId="7" fillId="2" borderId="5" xfId="0" applyNumberFormat="1" applyFont="1" applyFill="1" applyBorder="1" applyAlignment="1" applyProtection="1">
      <alignment horizontal="center" vertical="top"/>
    </xf>
    <xf numFmtId="165" fontId="7" fillId="2" borderId="6" xfId="0" applyNumberFormat="1" applyFont="1" applyFill="1" applyBorder="1" applyAlignment="1" applyProtection="1">
      <alignment horizontal="center" vertical="top"/>
    </xf>
    <xf numFmtId="0" fontId="1" fillId="2" borderId="24" xfId="0" applyFont="1" applyFill="1" applyBorder="1" applyAlignment="1">
      <alignment horizontal="center"/>
    </xf>
    <xf numFmtId="0" fontId="0" fillId="2" borderId="22" xfId="0" applyFill="1" applyBorder="1" applyProtection="1">
      <protection locked="0"/>
    </xf>
    <xf numFmtId="0" fontId="7" fillId="3" borderId="25" xfId="0" applyNumberFormat="1" applyFont="1" applyFill="1" applyBorder="1" applyAlignment="1" applyProtection="1">
      <alignment horizontal="center" vertical="top"/>
    </xf>
    <xf numFmtId="0" fontId="7" fillId="3" borderId="7" xfId="0" applyNumberFormat="1" applyFont="1" applyFill="1" applyBorder="1" applyAlignment="1" applyProtection="1">
      <alignment vertical="top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0" fillId="2" borderId="15" xfId="0" applyNumberFormat="1" applyFill="1" applyBorder="1" applyAlignment="1" applyProtection="1">
      <alignment horizontal="left"/>
      <protection locked="0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left"/>
      <protection locked="0"/>
    </xf>
    <xf numFmtId="0" fontId="3" fillId="2" borderId="0" xfId="0" applyFont="1" applyFill="1" applyAlignment="1">
      <alignment horizontal="center"/>
    </xf>
    <xf numFmtId="0" fontId="0" fillId="2" borderId="0" xfId="0" applyFill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left"/>
    </xf>
    <xf numFmtId="0" fontId="4" fillId="2" borderId="12" xfId="0" applyFont="1" applyFill="1" applyBorder="1" applyAlignment="1" applyProtection="1">
      <alignment wrapText="1"/>
      <protection locked="0"/>
    </xf>
    <xf numFmtId="0" fontId="4" fillId="2" borderId="13" xfId="0" applyFont="1" applyFill="1" applyBorder="1" applyAlignment="1" applyProtection="1">
      <alignment wrapText="1"/>
      <protection locked="0"/>
    </xf>
    <xf numFmtId="0" fontId="4" fillId="2" borderId="14" xfId="0" applyFont="1" applyFill="1" applyBorder="1" applyAlignment="1" applyProtection="1">
      <alignment wrapText="1"/>
      <protection locked="0"/>
    </xf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7;&#1088;&#1077;&#1076;&#1072;_3_%20&#1076;&#1077;&#1085;&#11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Завтрак 75р"/>
      <sheetName val="школы"/>
      <sheetName val="школы 1"/>
      <sheetName val="школы 3"/>
      <sheetName val="школы 4"/>
      <sheetName val="директора"/>
      <sheetName val="обеды сотрудникам"/>
      <sheetName val="70руб обед(67,88)"/>
      <sheetName val="платные обеды 2новая"/>
      <sheetName val="завтр и полд"/>
      <sheetName val="Завтрак 1-4кл"/>
      <sheetName val="Полдник СОШ2"/>
      <sheetName val="1-4"/>
      <sheetName val="ПЛАТНЫЕ"/>
      <sheetName val="5 шк платные"/>
      <sheetName val="СВО и ОВЗ курица"/>
      <sheetName val="СВО и ОВЗ шницель"/>
      <sheetName val="15школ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K29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13" customWidth="1"/>
    <col min="8" max="8" width="7.85546875" customWidth="1"/>
    <col min="9" max="9" width="7.7109375" customWidth="1"/>
    <col min="10" max="10" width="10.140625" customWidth="1"/>
  </cols>
  <sheetData>
    <row r="1" spans="1:11">
      <c r="A1" s="89"/>
      <c r="B1" s="89"/>
      <c r="C1" s="89"/>
      <c r="D1" s="89"/>
      <c r="E1" s="89"/>
      <c r="F1" s="89"/>
      <c r="G1" s="89"/>
      <c r="H1" s="30"/>
      <c r="I1" s="30"/>
      <c r="J1" s="30"/>
    </row>
    <row r="2" spans="1:11" ht="18.75">
      <c r="A2" s="30"/>
      <c r="B2" s="30"/>
      <c r="C2" s="30"/>
      <c r="D2" s="31"/>
      <c r="E2" s="30"/>
      <c r="F2" s="30"/>
      <c r="G2" s="30"/>
      <c r="H2" s="30"/>
      <c r="I2" s="30"/>
      <c r="J2" s="30"/>
    </row>
    <row r="3" spans="1:11" ht="17.25">
      <c r="A3" s="30"/>
      <c r="B3" s="30"/>
      <c r="C3" s="30"/>
      <c r="D3" s="32" t="s">
        <v>30</v>
      </c>
      <c r="E3" s="30"/>
      <c r="F3" s="30"/>
      <c r="G3" s="30"/>
      <c r="H3" s="30"/>
      <c r="I3" s="30"/>
      <c r="J3" s="30"/>
      <c r="K3" s="1"/>
    </row>
    <row r="4" spans="1:11" ht="17.25">
      <c r="A4" s="30"/>
      <c r="B4" s="87"/>
      <c r="C4" s="87"/>
      <c r="D4" s="87"/>
      <c r="E4" s="87"/>
      <c r="F4" s="87"/>
      <c r="G4" s="30"/>
      <c r="H4" s="30"/>
      <c r="I4" s="30"/>
      <c r="J4" s="30"/>
      <c r="K4" s="1"/>
    </row>
    <row r="5" spans="1:11" ht="17.25" customHeight="1">
      <c r="A5" s="30" t="s">
        <v>14</v>
      </c>
      <c r="B5" s="90" t="s">
        <v>43</v>
      </c>
      <c r="C5" s="91"/>
      <c r="D5" s="91"/>
      <c r="E5" s="91"/>
      <c r="F5" s="92"/>
      <c r="G5" s="30"/>
      <c r="H5" s="30" t="s">
        <v>26</v>
      </c>
      <c r="I5" s="4"/>
      <c r="J5" s="3">
        <v>45539</v>
      </c>
      <c r="K5" s="2"/>
    </row>
    <row r="6" spans="1:11" ht="15.75" thickBot="1">
      <c r="A6" s="30"/>
      <c r="B6" s="30"/>
      <c r="C6" s="30"/>
      <c r="D6" s="30"/>
      <c r="E6" s="30"/>
      <c r="F6" s="30"/>
      <c r="G6" s="30"/>
      <c r="H6" s="30"/>
      <c r="I6" s="30"/>
      <c r="J6" s="30"/>
      <c r="K6" s="1"/>
    </row>
    <row r="7" spans="1:11">
      <c r="A7" s="33" t="s">
        <v>0</v>
      </c>
      <c r="B7" s="34" t="s">
        <v>1</v>
      </c>
      <c r="C7" s="34" t="s">
        <v>2</v>
      </c>
      <c r="D7" s="34" t="s">
        <v>3</v>
      </c>
      <c r="E7" s="34" t="s">
        <v>4</v>
      </c>
      <c r="F7" s="34" t="s">
        <v>13</v>
      </c>
      <c r="G7" s="34" t="s">
        <v>5</v>
      </c>
      <c r="H7" s="34" t="s">
        <v>6</v>
      </c>
      <c r="I7" s="34" t="s">
        <v>7</v>
      </c>
      <c r="J7" s="35" t="s">
        <v>8</v>
      </c>
      <c r="K7" s="1"/>
    </row>
    <row r="8" spans="1:11">
      <c r="A8" s="7" t="s">
        <v>9</v>
      </c>
      <c r="B8" s="36" t="s">
        <v>28</v>
      </c>
      <c r="C8" s="12">
        <v>217</v>
      </c>
      <c r="D8" s="13" t="s">
        <v>32</v>
      </c>
      <c r="E8" s="16">
        <v>180</v>
      </c>
      <c r="F8" s="37">
        <v>26.06</v>
      </c>
      <c r="G8" s="5">
        <v>7.4</v>
      </c>
      <c r="H8" s="5">
        <v>8</v>
      </c>
      <c r="I8" s="5">
        <v>28</v>
      </c>
      <c r="J8" s="38">
        <v>212.8</v>
      </c>
      <c r="K8" s="1"/>
    </row>
    <row r="9" spans="1:11">
      <c r="A9" s="39" t="s">
        <v>19</v>
      </c>
      <c r="B9" s="40" t="s">
        <v>20</v>
      </c>
      <c r="C9" s="17">
        <v>462</v>
      </c>
      <c r="D9" s="41" t="s">
        <v>33</v>
      </c>
      <c r="E9" s="16">
        <v>200</v>
      </c>
      <c r="F9" s="37">
        <v>13.3</v>
      </c>
      <c r="G9" s="5">
        <v>2.8</v>
      </c>
      <c r="H9" s="5">
        <v>2.5</v>
      </c>
      <c r="I9" s="5">
        <v>13.6</v>
      </c>
      <c r="J9" s="38">
        <v>88</v>
      </c>
      <c r="K9" s="6"/>
    </row>
    <row r="10" spans="1:11" ht="14.25" customHeight="1">
      <c r="A10" s="7"/>
      <c r="B10" s="40" t="s">
        <v>23</v>
      </c>
      <c r="C10" s="42">
        <v>111</v>
      </c>
      <c r="D10" s="11" t="s">
        <v>18</v>
      </c>
      <c r="E10" s="16">
        <v>20</v>
      </c>
      <c r="F10" s="37">
        <v>8.8800000000000008</v>
      </c>
      <c r="G10" s="5">
        <v>6.9</v>
      </c>
      <c r="H10" s="5">
        <v>9</v>
      </c>
      <c r="I10" s="5">
        <v>10</v>
      </c>
      <c r="J10" s="38">
        <v>149</v>
      </c>
      <c r="K10" s="1"/>
    </row>
    <row r="11" spans="1:11" ht="14.25" customHeight="1">
      <c r="A11" s="7"/>
      <c r="B11" s="40" t="s">
        <v>11</v>
      </c>
      <c r="C11" s="17">
        <v>79</v>
      </c>
      <c r="D11" s="11" t="s">
        <v>34</v>
      </c>
      <c r="E11" s="43">
        <v>10</v>
      </c>
      <c r="F11" s="37">
        <v>2.16</v>
      </c>
      <c r="G11" s="5">
        <v>0.4</v>
      </c>
      <c r="H11" s="5">
        <v>0.4</v>
      </c>
      <c r="I11" s="5">
        <v>9.8000000000000007</v>
      </c>
      <c r="J11" s="38">
        <v>44</v>
      </c>
      <c r="K11" s="1"/>
    </row>
    <row r="12" spans="1:11" ht="15.75" thickBot="1">
      <c r="A12" s="44"/>
      <c r="B12" s="45" t="s">
        <v>29</v>
      </c>
      <c r="C12" s="17">
        <v>82</v>
      </c>
      <c r="D12" s="11" t="s">
        <v>35</v>
      </c>
      <c r="E12" s="18">
        <v>130</v>
      </c>
      <c r="F12" s="37">
        <v>23.4</v>
      </c>
      <c r="G12" s="19">
        <v>0.4</v>
      </c>
      <c r="H12" s="19">
        <v>0.3</v>
      </c>
      <c r="I12" s="19">
        <v>10.3</v>
      </c>
      <c r="J12" s="19">
        <v>47</v>
      </c>
      <c r="K12" s="1"/>
    </row>
    <row r="13" spans="1:11" ht="15.75" thickBot="1">
      <c r="A13" s="8"/>
      <c r="B13" s="46"/>
      <c r="C13" s="47"/>
      <c r="D13" s="48"/>
      <c r="E13" s="49"/>
      <c r="F13" s="50">
        <f>F8+F9+F10+F11+F12</f>
        <v>73.800000000000011</v>
      </c>
      <c r="G13" s="49"/>
      <c r="H13" s="49"/>
      <c r="I13" s="49"/>
      <c r="J13" s="51"/>
      <c r="K13" s="1"/>
    </row>
    <row r="14" spans="1:11" ht="28.5" customHeight="1">
      <c r="A14" s="9" t="s">
        <v>10</v>
      </c>
      <c r="B14" s="52" t="s">
        <v>11</v>
      </c>
      <c r="C14" s="20">
        <v>2</v>
      </c>
      <c r="D14" s="53" t="s">
        <v>39</v>
      </c>
      <c r="E14" s="16">
        <v>60</v>
      </c>
      <c r="F14" s="54">
        <v>7.22</v>
      </c>
      <c r="G14" s="5">
        <v>1</v>
      </c>
      <c r="H14" s="5">
        <v>3</v>
      </c>
      <c r="I14" s="5">
        <v>3</v>
      </c>
      <c r="J14" s="38">
        <v>44</v>
      </c>
      <c r="K14" s="1"/>
    </row>
    <row r="15" spans="1:11" ht="28.5" customHeight="1">
      <c r="A15" s="55" t="s">
        <v>19</v>
      </c>
      <c r="B15" s="56" t="s">
        <v>25</v>
      </c>
      <c r="C15" s="20">
        <v>114</v>
      </c>
      <c r="D15" s="11" t="s">
        <v>40</v>
      </c>
      <c r="E15" s="21">
        <v>200</v>
      </c>
      <c r="F15" s="57">
        <v>8.34</v>
      </c>
      <c r="G15" s="22">
        <v>11.4</v>
      </c>
      <c r="H15" s="22">
        <v>7.6</v>
      </c>
      <c r="I15" s="22">
        <v>7.84</v>
      </c>
      <c r="J15" s="20">
        <v>106.3</v>
      </c>
      <c r="K15" s="1"/>
    </row>
    <row r="16" spans="1:11" ht="16.5" customHeight="1">
      <c r="A16" s="7"/>
      <c r="B16" s="40" t="s">
        <v>24</v>
      </c>
      <c r="C16" s="14">
        <v>290</v>
      </c>
      <c r="D16" s="13" t="s">
        <v>41</v>
      </c>
      <c r="E16" s="24">
        <v>100</v>
      </c>
      <c r="F16" s="37">
        <v>32.729999999999997</v>
      </c>
      <c r="G16" s="25">
        <v>15.66</v>
      </c>
      <c r="H16" s="25">
        <v>12.48</v>
      </c>
      <c r="I16" s="26">
        <v>5.17</v>
      </c>
      <c r="J16" s="14">
        <v>193.14</v>
      </c>
      <c r="K16" s="6"/>
    </row>
    <row r="17" spans="1:11">
      <c r="A17" s="7"/>
      <c r="B17" s="40" t="s">
        <v>12</v>
      </c>
      <c r="C17" s="14">
        <v>256</v>
      </c>
      <c r="D17" s="41" t="s">
        <v>36</v>
      </c>
      <c r="E17" s="24">
        <v>150</v>
      </c>
      <c r="F17" s="37">
        <v>11.8</v>
      </c>
      <c r="G17" s="27">
        <v>5.55</v>
      </c>
      <c r="H17" s="27">
        <v>4.95</v>
      </c>
      <c r="I17" s="27">
        <v>29.55</v>
      </c>
      <c r="J17" s="28">
        <v>184.5</v>
      </c>
      <c r="K17" s="1"/>
    </row>
    <row r="18" spans="1:11">
      <c r="A18" s="7"/>
      <c r="B18" s="40" t="s">
        <v>31</v>
      </c>
      <c r="C18" s="12">
        <v>501</v>
      </c>
      <c r="D18" s="58" t="s">
        <v>37</v>
      </c>
      <c r="E18" s="16">
        <v>200</v>
      </c>
      <c r="F18" s="37">
        <v>8.85</v>
      </c>
      <c r="G18" s="59">
        <v>1</v>
      </c>
      <c r="H18" s="59">
        <v>0.2</v>
      </c>
      <c r="I18" s="59">
        <v>20.2</v>
      </c>
      <c r="J18" s="60">
        <v>86</v>
      </c>
      <c r="K18" s="1"/>
    </row>
    <row r="19" spans="1:11">
      <c r="A19" s="7"/>
      <c r="B19" s="40" t="s">
        <v>22</v>
      </c>
      <c r="C19" s="61">
        <v>110</v>
      </c>
      <c r="D19" s="23" t="s">
        <v>17</v>
      </c>
      <c r="E19" s="62">
        <v>30</v>
      </c>
      <c r="F19" s="37">
        <v>2.7</v>
      </c>
      <c r="G19" s="63">
        <v>1.98</v>
      </c>
      <c r="H19" s="63">
        <v>0.36</v>
      </c>
      <c r="I19" s="63">
        <v>10.199999999999999</v>
      </c>
      <c r="J19" s="64">
        <v>54.3</v>
      </c>
      <c r="K19" s="1"/>
    </row>
    <row r="20" spans="1:11" ht="15.75" thickBot="1">
      <c r="A20" s="10"/>
      <c r="B20" s="65" t="s">
        <v>23</v>
      </c>
      <c r="C20" s="15">
        <v>111</v>
      </c>
      <c r="D20" s="23" t="s">
        <v>18</v>
      </c>
      <c r="E20" s="16">
        <v>20</v>
      </c>
      <c r="F20" s="66">
        <v>2.16</v>
      </c>
      <c r="G20" s="5">
        <v>1.5</v>
      </c>
      <c r="H20" s="5">
        <v>0.57999999999999996</v>
      </c>
      <c r="I20" s="5">
        <v>10.28</v>
      </c>
      <c r="J20" s="38">
        <v>52.4</v>
      </c>
      <c r="K20" s="1"/>
    </row>
    <row r="21" spans="1:11" ht="15.75" thickBot="1">
      <c r="A21" s="8"/>
      <c r="B21" s="67"/>
      <c r="C21" s="68"/>
      <c r="D21" s="69"/>
      <c r="E21" s="70"/>
      <c r="F21" s="50">
        <f>F14+F15+F16+F17+F18+F19+F20</f>
        <v>73.799999999999983</v>
      </c>
      <c r="G21" s="70"/>
      <c r="H21" s="70"/>
      <c r="I21" s="70"/>
      <c r="J21" s="71"/>
      <c r="K21" s="1"/>
    </row>
    <row r="22" spans="1:11" ht="15.75" thickBot="1">
      <c r="A22" s="72" t="s">
        <v>15</v>
      </c>
      <c r="B22" s="73" t="s">
        <v>31</v>
      </c>
      <c r="C22" s="74">
        <v>470</v>
      </c>
      <c r="D22" s="75" t="s">
        <v>42</v>
      </c>
      <c r="E22" s="49">
        <v>200</v>
      </c>
      <c r="F22" s="49">
        <v>22</v>
      </c>
      <c r="G22" s="76">
        <v>10</v>
      </c>
      <c r="H22" s="76">
        <v>6.4</v>
      </c>
      <c r="I22" s="76">
        <v>17</v>
      </c>
      <c r="J22" s="77">
        <v>174</v>
      </c>
      <c r="K22" s="1"/>
    </row>
    <row r="23" spans="1:11" ht="15.75" thickBot="1">
      <c r="A23" s="78"/>
      <c r="B23" s="79" t="s">
        <v>21</v>
      </c>
      <c r="C23" s="80">
        <v>541</v>
      </c>
      <c r="D23" s="81" t="s">
        <v>38</v>
      </c>
      <c r="E23" s="82">
        <v>40</v>
      </c>
      <c r="F23" s="82">
        <v>8</v>
      </c>
      <c r="G23" s="29">
        <v>3.03</v>
      </c>
      <c r="H23" s="29">
        <v>8.33</v>
      </c>
      <c r="I23" s="29">
        <v>17.75</v>
      </c>
      <c r="J23" s="29">
        <v>310.5</v>
      </c>
    </row>
    <row r="24" spans="1:11" ht="15.75" thickBot="1">
      <c r="A24" s="8"/>
      <c r="B24" s="73"/>
      <c r="C24" s="83"/>
      <c r="D24" s="48"/>
      <c r="E24" s="84"/>
      <c r="F24" s="85" t="s">
        <v>27</v>
      </c>
      <c r="G24" s="84"/>
      <c r="H24" s="84"/>
      <c r="I24" s="84"/>
      <c r="J24" s="86"/>
    </row>
    <row r="25" spans="1:11">
      <c r="A25" s="30"/>
      <c r="B25" s="30"/>
      <c r="C25" s="30"/>
      <c r="D25" s="30"/>
      <c r="E25" s="30"/>
      <c r="F25" s="30"/>
      <c r="G25" s="30"/>
      <c r="H25" s="30"/>
      <c r="I25" s="30"/>
      <c r="J25" s="30"/>
    </row>
    <row r="26" spans="1:11">
      <c r="A26" s="30"/>
      <c r="B26" s="30"/>
      <c r="C26" s="30"/>
      <c r="D26" s="30"/>
      <c r="E26" s="30"/>
      <c r="F26" s="30"/>
      <c r="G26" s="30"/>
      <c r="H26" s="30"/>
      <c r="I26" s="30"/>
      <c r="J26" s="30"/>
    </row>
    <row r="27" spans="1:11">
      <c r="A27" s="30"/>
      <c r="B27" s="88" t="s">
        <v>16</v>
      </c>
      <c r="C27" s="88"/>
      <c r="D27" s="88"/>
      <c r="E27" s="88"/>
      <c r="F27" s="88"/>
      <c r="G27" s="30"/>
      <c r="H27" s="30"/>
      <c r="I27" s="30"/>
      <c r="J27" s="30"/>
    </row>
    <row r="28" spans="1:11">
      <c r="A28" s="30"/>
      <c r="B28" s="30"/>
      <c r="C28" s="30"/>
      <c r="D28" s="30"/>
      <c r="E28" s="30"/>
      <c r="F28" s="30"/>
      <c r="G28" s="30"/>
      <c r="H28" s="30"/>
      <c r="I28" s="30"/>
      <c r="J28" s="30"/>
    </row>
    <row r="29" spans="1:11">
      <c r="A29" s="30"/>
      <c r="B29" s="30"/>
      <c r="C29" s="30"/>
      <c r="D29" s="30"/>
      <c r="E29" s="30"/>
      <c r="F29" s="30"/>
      <c r="G29" s="30"/>
      <c r="H29" s="30"/>
      <c r="I29" s="30"/>
      <c r="J29" s="30"/>
    </row>
  </sheetData>
  <sortState ref="A8:J11">
    <sortCondition ref="B8"/>
  </sortState>
  <mergeCells count="4">
    <mergeCell ref="B4:F4"/>
    <mergeCell ref="B27:F27"/>
    <mergeCell ref="A1:G1"/>
    <mergeCell ref="B5:F5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[1]директора!#REF!</xm:f>
          </x14:formula1>
          <xm:sqref>B27:F27</xm:sqref>
        </x14:dataValidation>
        <x14:dataValidation type="list" allowBlank="1" showInputMessage="1" showErrorMessage="1">
          <x14:formula1>
            <xm:f>'[1]школы 3'!#REF!</xm:f>
          </x14:formula1>
          <xm:sqref>B5:D5</xm:sqref>
        </x14:dataValidation>
        <x14:dataValidation type="list" allowBlank="1" showInputMessage="1" showErrorMessage="1">
          <x14:formula1>
            <xm:f>[1]директора!#REF!</xm:f>
          </x14:formula1>
          <xm:sqref>A1:G1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Министерское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0</cp:revision>
  <cp:lastPrinted>2024-09-03T10:55:00Z</cp:lastPrinted>
  <dcterms:created xsi:type="dcterms:W3CDTF">2015-06-05T18:19:34Z</dcterms:created>
  <dcterms:modified xsi:type="dcterms:W3CDTF">2024-09-03T10:56:11Z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