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1" i="28"/>
  <c r="F13"/>
</calcChain>
</file>

<file path=xl/sharedStrings.xml><?xml version="1.0" encoding="utf-8"?>
<sst xmlns="http://schemas.openxmlformats.org/spreadsheetml/2006/main" count="47" uniqueCount="42">
  <si>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</si>
  <si>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</si>
  <si>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</si>
  <si>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</si>
  <si>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</si>
  <si>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</si>
  <si>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</si>
  <si>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</si>
  <si>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</si>
  <si>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</si>
  <si>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</si>
  <si>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</si>
  <si>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</si>
  <si>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</si>
  <si>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</si>
  <si>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</si>
  <si>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</si>
  <si>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</si>
  <si>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</si>
  <si>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</si>
  <si>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</si>
  <si>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</si>
  <si>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</si>
  <si>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</si>
  <si>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</si>
  <si>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</si>
  <si>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гор. блюдо</t>
  </si>
  <si>
    <t>фрукт</t>
  </si>
  <si>
    <t>МЕНЮ ПИТАНИЯ УЧАЩИХСЯ 1-4 классы</t>
  </si>
  <si>
    <t>напиток</t>
  </si>
  <si>
    <t>Пряник</t>
  </si>
  <si>
    <t>Компот из свежих плодов</t>
  </si>
  <si>
    <t>Помидор свежий</t>
  </si>
  <si>
    <t>Омлет натуральный</t>
  </si>
  <si>
    <t>гор,напит.</t>
  </si>
  <si>
    <t>Чай с сахаром</t>
  </si>
  <si>
    <t>Виноград</t>
  </si>
  <si>
    <t>Винегрет с растительным маслом</t>
  </si>
  <si>
    <t>Суп картофельный с рыбой</t>
  </si>
  <si>
    <t>Плов из отварной птицы</t>
  </si>
  <si>
    <t>Компот из смеси сухофруктов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</si>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</sst>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0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3" xfId="0" applyFill="1" applyBorder="1"/>
    <xf numFmtId="0" fontId="0" fillId="0" borderId="1" xfId="0" applyFont="1" applyFill="1" applyBorder="1" applyAlignment="1">
      <alignment vertical="center"/>
    </xf>
    <xf numFmtId="0" fontId="0" fillId="0" borderId="14" xfId="0" applyFill="1" applyBorder="1" applyProtection="1">
      <protection locked="0"/>
    </xf>
    <xf numFmtId="0" fontId="0" fillId="0" borderId="16" xfId="0" applyFont="1" applyFill="1" applyBorder="1"/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165" fontId="7" fillId="0" borderId="7" xfId="0" applyNumberFormat="1" applyFont="1" applyFill="1" applyBorder="1" applyAlignment="1" applyProtection="1">
      <alignment horizontal="center" vertical="top"/>
    </xf>
    <xf numFmtId="0" fontId="1" fillId="0" borderId="23" xfId="0" applyFont="1" applyFill="1" applyBorder="1" applyAlignment="1">
      <alignment horizontal="left"/>
    </xf>
    <xf numFmtId="0" fontId="0" fillId="0" borderId="24" xfId="0" applyFill="1" applyBorder="1"/>
    <xf numFmtId="0" fontId="0" fillId="0" borderId="11" xfId="0" applyFill="1" applyBorder="1"/>
    <xf numFmtId="0" fontId="1" fillId="0" borderId="22" xfId="0" applyFont="1" applyFill="1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/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0" borderId="2" xfId="0" applyFill="1" applyBorder="1"/>
    <xf numFmtId="0" fontId="1" fillId="0" borderId="3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7" fillId="3" borderId="8" xfId="0" applyNumberFormat="1" applyFont="1" applyFill="1" applyBorder="1" applyAlignment="1" applyProtection="1">
      <alignment vertical="top"/>
    </xf>
    <xf numFmtId="0" fontId="1" fillId="2" borderId="23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1" fillId="0" borderId="3" xfId="0" applyFont="1" applyFill="1" applyBorder="1"/>
    <xf numFmtId="2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>
      <alignment horizontal="center"/>
    </xf>
    <xf numFmtId="165" fontId="7" fillId="2" borderId="1" xfId="0" applyNumberFormat="1" applyFont="1" applyFill="1" applyBorder="1" applyAlignment="1" applyProtection="1">
      <alignment horizontal="center" vertical="top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7" fillId="0" borderId="12" xfId="0" applyNumberFormat="1" applyFont="1" applyFill="1" applyBorder="1" applyAlignment="1" applyProtection="1">
      <alignment horizontal="center" vertical="top"/>
    </xf>
    <xf numFmtId="0" fontId="1" fillId="0" borderId="28" xfId="0" applyFont="1" applyFill="1" applyBorder="1" applyAlignment="1">
      <alignment horizontal="center"/>
    </xf>
    <xf numFmtId="0" fontId="7" fillId="2" borderId="29" xfId="0" applyNumberFormat="1" applyFont="1" applyFill="1" applyBorder="1" applyAlignment="1" applyProtection="1">
      <alignment horizontal="center" vertical="top"/>
    </xf>
    <xf numFmtId="0" fontId="7" fillId="0" borderId="2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0" fillId="0" borderId="30" xfId="0" applyFill="1" applyBorder="1" applyAlignment="1" applyProtection="1">
      <alignment horizontal="center"/>
      <protection locked="0"/>
    </xf>
    <xf numFmtId="0" fontId="7" fillId="0" borderId="29" xfId="0" applyNumberFormat="1" applyFont="1" applyFill="1" applyBorder="1" applyAlignment="1" applyProtection="1">
      <alignment horizontal="center" vertical="top"/>
    </xf>
    <xf numFmtId="0" fontId="7" fillId="0" borderId="31" xfId="0" applyFont="1" applyFill="1" applyBorder="1" applyAlignment="1">
      <alignment horizontal="center"/>
    </xf>
    <xf numFmtId="0" fontId="7" fillId="2" borderId="31" xfId="0" applyNumberFormat="1" applyFont="1" applyFill="1" applyBorder="1" applyAlignment="1" applyProtection="1">
      <alignment horizontal="center" vertical="top"/>
    </xf>
    <xf numFmtId="0" fontId="1" fillId="0" borderId="32" xfId="0" applyFont="1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left"/>
      <protection locked="0"/>
    </xf>
    <xf numFmtId="0" fontId="1" fillId="0" borderId="34" xfId="0" applyFont="1" applyFill="1" applyBorder="1" applyAlignment="1">
      <alignment horizontal="center"/>
    </xf>
    <xf numFmtId="0" fontId="7" fillId="0" borderId="26" xfId="0" applyNumberFormat="1" applyFont="1" applyFill="1" applyBorder="1" applyAlignment="1" applyProtection="1">
      <alignment horizontal="center" vertical="top"/>
    </xf>
    <xf numFmtId="1" fontId="7" fillId="0" borderId="26" xfId="0" applyNumberFormat="1" applyFont="1" applyFill="1" applyBorder="1" applyAlignment="1" applyProtection="1">
      <alignment horizontal="center" vertical="top"/>
    </xf>
    <xf numFmtId="0" fontId="7" fillId="0" borderId="35" xfId="0" applyNumberFormat="1" applyFont="1" applyFill="1" applyBorder="1" applyAlignment="1" applyProtection="1">
      <alignment horizontal="center"/>
    </xf>
    <xf numFmtId="0" fontId="0" fillId="0" borderId="37" xfId="0" applyNumberFormat="1" applyFill="1" applyBorder="1" applyAlignment="1" applyProtection="1">
      <alignment horizontal="center"/>
      <protection locked="0"/>
    </xf>
    <xf numFmtId="0" fontId="0" fillId="0" borderId="34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38" xfId="0" applyNumberFormat="1" applyFont="1" applyFill="1" applyBorder="1" applyAlignment="1" applyProtection="1">
      <alignment horizontal="center"/>
      <protection locked="0"/>
    </xf>
    <xf numFmtId="0" fontId="0" fillId="0" borderId="39" xfId="0" applyNumberFormat="1" applyFill="1" applyBorder="1" applyAlignment="1" applyProtection="1">
      <alignment horizontal="left"/>
      <protection locked="0"/>
    </xf>
    <xf numFmtId="0" fontId="1" fillId="0" borderId="40" xfId="0" applyFont="1" applyFill="1" applyBorder="1" applyAlignment="1">
      <alignment horizontal="center"/>
    </xf>
    <xf numFmtId="0" fontId="7" fillId="2" borderId="41" xfId="0" applyNumberFormat="1" applyFont="1" applyFill="1" applyBorder="1" applyAlignment="1" applyProtection="1">
      <alignment horizontal="left" vertical="top"/>
    </xf>
    <xf numFmtId="0" fontId="7" fillId="2" borderId="41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2" borderId="41" xfId="0" applyNumberFormat="1" applyFont="1" applyFill="1" applyBorder="1" applyAlignment="1" applyProtection="1">
      <alignment vertical="top"/>
    </xf>
    <xf numFmtId="0" fontId="0" fillId="0" borderId="17" xfId="0" applyFill="1" applyBorder="1" applyAlignment="1" applyProtection="1">
      <alignment wrapText="1"/>
      <protection locked="0"/>
    </xf>
    <xf numFmtId="0" fontId="7" fillId="0" borderId="41" xfId="0" applyNumberFormat="1" applyFont="1" applyFill="1" applyBorder="1" applyAlignment="1" applyProtection="1">
      <alignment horizontal="left" vertical="top"/>
    </xf>
    <xf numFmtId="0" fontId="1" fillId="0" borderId="42" xfId="0" applyFont="1" applyFill="1" applyBorder="1" applyAlignment="1" applyProtection="1">
      <alignment wrapText="1"/>
      <protection locked="0"/>
    </xf>
    <xf numFmtId="0" fontId="0" fillId="0" borderId="43" xfId="0" applyFill="1" applyBorder="1" applyAlignment="1" applyProtection="1">
      <alignment wrapText="1"/>
      <protection locked="0"/>
    </xf>
    <xf numFmtId="0" fontId="7" fillId="0" borderId="41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0" borderId="34" xfId="0" applyNumberFormat="1" applyFont="1" applyFill="1" applyBorder="1" applyAlignment="1" applyProtection="1">
      <alignment vertical="center" wrapText="1"/>
    </xf>
    <xf numFmtId="4" fontId="7" fillId="0" borderId="5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165" fontId="7" fillId="0" borderId="8" xfId="0" applyNumberFormat="1" applyFont="1" applyFill="1" applyBorder="1" applyAlignment="1" applyProtection="1">
      <alignment horizontal="center" vertical="top"/>
    </xf>
    <xf numFmtId="165" fontId="7" fillId="0" borderId="9" xfId="0" applyNumberFormat="1" applyFont="1" applyFill="1" applyBorder="1" applyAlignment="1" applyProtection="1">
      <alignment horizontal="center" vertical="top"/>
    </xf>
    <xf numFmtId="0" fontId="8" fillId="0" borderId="36" xfId="0" applyNumberFormat="1" applyFont="1" applyFill="1" applyBorder="1" applyAlignment="1" applyProtection="1">
      <alignment horizontal="center"/>
      <protection locked="0"/>
    </xf>
    <xf numFmtId="164" fontId="1" fillId="4" borderId="0" xfId="0" applyNumberFormat="1" applyFont="1" applyFill="1" applyBorder="1" applyProtection="1">
      <protection locked="0"/>
    </xf>
    <xf numFmtId="0" fontId="1" fillId="4" borderId="20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7"/>
  <sheetViews>
    <sheetView tabSelected="1" workbookViewId="0">
      <selection activeCell="J6" sqref="J6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6"/>
      <c r="B1" s="97"/>
      <c r="C1" s="97"/>
      <c r="D1" s="97"/>
      <c r="E1" s="97"/>
      <c r="F1" s="97"/>
      <c r="G1" s="98"/>
    </row>
    <row r="2" spans="1:11" ht="18.75">
      <c r="D2" s="6"/>
    </row>
    <row r="3" spans="1:11" ht="17.25">
      <c r="A3" s="1"/>
      <c r="B3" s="1"/>
      <c r="C3" s="1"/>
      <c r="D3" s="8" t="s">
        <v>28</v>
      </c>
      <c r="E3" s="1"/>
      <c r="F3" s="1"/>
      <c r="G3" s="1"/>
      <c r="H3" s="1"/>
      <c r="I3" s="1"/>
      <c r="J3" s="1"/>
      <c r="K3" s="1"/>
    </row>
    <row r="4" spans="1:11" ht="12.75" customHeight="1" thickBot="1">
      <c r="A4" s="1"/>
      <c r="B4" s="99"/>
      <c r="C4" s="99"/>
      <c r="D4" s="99"/>
      <c r="E4" s="99"/>
      <c r="F4" s="99"/>
      <c r="G4" s="1"/>
      <c r="H4" s="1"/>
      <c r="I4" s="1"/>
      <c r="J4" s="1"/>
      <c r="K4" s="1"/>
    </row>
    <row r="5" spans="1:11" ht="18" customHeight="1" thickBot="1">
      <c r="A5" s="1" t="s">
        <v>14</v>
      </c>
      <c r="B5" s="101" t="s">
        <v>41</v>
      </c>
      <c r="C5" s="102"/>
      <c r="D5" s="103"/>
      <c r="E5" s="49" t="s">
        <v>0</v>
      </c>
      <c r="F5" s="9"/>
      <c r="G5" s="1"/>
      <c r="H5" s="1" t="s">
        <v>25</v>
      </c>
      <c r="I5" s="23"/>
      <c r="J5" s="95">
        <v>45540</v>
      </c>
      <c r="K5" s="7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9" t="s">
        <v>1</v>
      </c>
      <c r="B7" s="11" t="s">
        <v>2</v>
      </c>
      <c r="C7" s="57" t="s">
        <v>3</v>
      </c>
      <c r="D7" s="78" t="s">
        <v>4</v>
      </c>
      <c r="E7" s="68" t="s">
        <v>5</v>
      </c>
      <c r="F7" s="11" t="s">
        <v>13</v>
      </c>
      <c r="G7" s="11" t="s">
        <v>7</v>
      </c>
      <c r="H7" s="11" t="s">
        <v>8</v>
      </c>
      <c r="I7" s="11" t="s">
        <v>9</v>
      </c>
      <c r="J7" s="12" t="s">
        <v>6</v>
      </c>
      <c r="K7" s="1"/>
    </row>
    <row r="8" spans="1:11">
      <c r="A8" s="30" t="s">
        <v>10</v>
      </c>
      <c r="B8" s="3" t="s">
        <v>12</v>
      </c>
      <c r="C8" s="58">
        <v>148</v>
      </c>
      <c r="D8" s="79" t="s">
        <v>32</v>
      </c>
      <c r="E8" s="69">
        <v>60</v>
      </c>
      <c r="F8" s="20">
        <v>10.8</v>
      </c>
      <c r="G8" s="28">
        <v>0.4</v>
      </c>
      <c r="H8" s="28">
        <v>0.06</v>
      </c>
      <c r="I8" s="28">
        <v>1.1399999999999999</v>
      </c>
      <c r="J8" s="28">
        <v>6.6</v>
      </c>
      <c r="K8" s="1"/>
    </row>
    <row r="9" spans="1:11">
      <c r="A9" s="32" t="s">
        <v>19</v>
      </c>
      <c r="B9" s="3" t="s">
        <v>26</v>
      </c>
      <c r="C9" s="59">
        <v>268</v>
      </c>
      <c r="D9" s="80" t="s">
        <v>33</v>
      </c>
      <c r="E9" s="70">
        <v>150</v>
      </c>
      <c r="F9" s="20">
        <v>36.14</v>
      </c>
      <c r="G9" s="54">
        <v>13</v>
      </c>
      <c r="H9" s="54">
        <v>20</v>
      </c>
      <c r="I9" s="54">
        <v>3.2</v>
      </c>
      <c r="J9" s="54">
        <v>246</v>
      </c>
      <c r="K9" s="27"/>
    </row>
    <row r="10" spans="1:11" ht="14.25" customHeight="1">
      <c r="A10" s="46"/>
      <c r="B10" s="2" t="s">
        <v>22</v>
      </c>
      <c r="C10" s="60">
        <v>111</v>
      </c>
      <c r="D10" s="81" t="s">
        <v>18</v>
      </c>
      <c r="E10" s="56">
        <v>20</v>
      </c>
      <c r="F10" s="20">
        <v>2</v>
      </c>
      <c r="G10" s="25">
        <v>1.5</v>
      </c>
      <c r="H10" s="25">
        <v>0.57999999999999996</v>
      </c>
      <c r="I10" s="25">
        <v>10.28</v>
      </c>
      <c r="J10" s="25">
        <v>52.4</v>
      </c>
      <c r="K10" s="1"/>
    </row>
    <row r="11" spans="1:11" ht="14.25" customHeight="1">
      <c r="A11" s="30"/>
      <c r="B11" s="2" t="s">
        <v>34</v>
      </c>
      <c r="C11" s="60">
        <v>457</v>
      </c>
      <c r="D11" s="80" t="s">
        <v>35</v>
      </c>
      <c r="E11" s="71">
        <v>200</v>
      </c>
      <c r="F11" s="20">
        <v>2.16</v>
      </c>
      <c r="G11" s="54">
        <v>0.2</v>
      </c>
      <c r="H11" s="54">
        <v>0.1</v>
      </c>
      <c r="I11" s="54">
        <v>9.3000000000000007</v>
      </c>
      <c r="J11" s="54">
        <v>38</v>
      </c>
      <c r="K11" s="1"/>
    </row>
    <row r="12" spans="1:11" ht="15.75" thickBot="1">
      <c r="A12" s="33"/>
      <c r="B12" s="2" t="s">
        <v>27</v>
      </c>
      <c r="C12" s="61">
        <v>82</v>
      </c>
      <c r="D12" s="82" t="s">
        <v>36</v>
      </c>
      <c r="E12" s="94">
        <v>150</v>
      </c>
      <c r="F12" s="55">
        <v>22.7</v>
      </c>
      <c r="G12" s="25">
        <v>0.9</v>
      </c>
      <c r="H12" s="25">
        <v>0.2</v>
      </c>
      <c r="I12" s="25">
        <v>8.1</v>
      </c>
      <c r="J12" s="25">
        <v>49.2</v>
      </c>
      <c r="K12" s="1"/>
    </row>
    <row r="13" spans="1:11" ht="15.75" thickBot="1">
      <c r="A13" s="34"/>
      <c r="B13" s="16"/>
      <c r="C13" s="62"/>
      <c r="D13" s="83"/>
      <c r="E13" s="72"/>
      <c r="F13" s="19">
        <f>F8+F9+F10+F11+F12</f>
        <v>73.8</v>
      </c>
      <c r="G13" s="17"/>
      <c r="H13" s="17"/>
      <c r="I13" s="17"/>
      <c r="J13" s="18"/>
      <c r="K13" s="1"/>
    </row>
    <row r="14" spans="1:11" ht="13.5" customHeight="1">
      <c r="A14" s="35" t="s">
        <v>11</v>
      </c>
      <c r="B14" s="14" t="s">
        <v>12</v>
      </c>
      <c r="C14" s="59">
        <v>47</v>
      </c>
      <c r="D14" s="87" t="s">
        <v>37</v>
      </c>
      <c r="E14" s="73">
        <v>60</v>
      </c>
      <c r="F14" s="36">
        <v>5.88</v>
      </c>
      <c r="G14" s="25">
        <v>1</v>
      </c>
      <c r="H14" s="25">
        <v>3.7</v>
      </c>
      <c r="I14" s="25">
        <v>4</v>
      </c>
      <c r="J14" s="25">
        <v>52.8</v>
      </c>
      <c r="K14" s="1"/>
    </row>
    <row r="15" spans="1:11" ht="18" customHeight="1" thickBot="1">
      <c r="A15" s="37" t="s">
        <v>19</v>
      </c>
      <c r="B15" s="14" t="s">
        <v>24</v>
      </c>
      <c r="C15" s="58">
        <v>119</v>
      </c>
      <c r="D15" s="79" t="s">
        <v>38</v>
      </c>
      <c r="E15" s="74">
        <v>200</v>
      </c>
      <c r="F15" s="21">
        <v>26.62</v>
      </c>
      <c r="G15" s="28">
        <v>9</v>
      </c>
      <c r="H15" s="28">
        <v>8</v>
      </c>
      <c r="I15" s="54">
        <v>10</v>
      </c>
      <c r="J15" s="28">
        <v>110</v>
      </c>
      <c r="K15" s="1"/>
    </row>
    <row r="16" spans="1:11" ht="16.5" customHeight="1" thickBot="1">
      <c r="A16" s="46"/>
      <c r="B16" s="2" t="s">
        <v>23</v>
      </c>
      <c r="C16" s="63">
        <v>406</v>
      </c>
      <c r="D16" s="80" t="s">
        <v>39</v>
      </c>
      <c r="E16" s="75">
        <v>240</v>
      </c>
      <c r="F16" s="20">
        <v>31.29</v>
      </c>
      <c r="G16" s="26">
        <v>14.76</v>
      </c>
      <c r="H16" s="26">
        <v>10</v>
      </c>
      <c r="I16" s="26">
        <v>30</v>
      </c>
      <c r="J16" s="26">
        <v>352.5</v>
      </c>
      <c r="K16" s="48"/>
    </row>
    <row r="17" spans="1:11">
      <c r="A17" s="30"/>
      <c r="B17" s="2" t="s">
        <v>29</v>
      </c>
      <c r="C17" s="63">
        <v>495</v>
      </c>
      <c r="D17" s="84" t="s">
        <v>40</v>
      </c>
      <c r="E17" s="75">
        <v>200</v>
      </c>
      <c r="F17" s="20">
        <v>5.15</v>
      </c>
      <c r="G17" s="25">
        <v>0.6</v>
      </c>
      <c r="H17" s="25">
        <v>0</v>
      </c>
      <c r="I17" s="25">
        <v>20.100000000000001</v>
      </c>
      <c r="J17" s="25">
        <v>84</v>
      </c>
      <c r="K17" s="1"/>
    </row>
    <row r="18" spans="1:11">
      <c r="A18" s="46"/>
      <c r="B18" s="2" t="s">
        <v>21</v>
      </c>
      <c r="C18" s="64">
        <v>110</v>
      </c>
      <c r="D18" s="84" t="s">
        <v>17</v>
      </c>
      <c r="E18" s="75">
        <v>30</v>
      </c>
      <c r="F18" s="20">
        <v>2.7</v>
      </c>
      <c r="G18" s="25">
        <v>1.98</v>
      </c>
      <c r="H18" s="25">
        <v>0.36</v>
      </c>
      <c r="I18" s="25">
        <v>10.199999999999999</v>
      </c>
      <c r="J18" s="25">
        <v>54.3</v>
      </c>
      <c r="K18" s="1"/>
    </row>
    <row r="19" spans="1:11">
      <c r="A19" s="30"/>
      <c r="B19" s="2" t="s">
        <v>22</v>
      </c>
      <c r="C19" s="65">
        <v>111</v>
      </c>
      <c r="D19" s="84" t="s">
        <v>18</v>
      </c>
      <c r="E19" s="75">
        <v>20</v>
      </c>
      <c r="F19" s="20">
        <v>2.16</v>
      </c>
      <c r="G19" s="25">
        <v>1.5</v>
      </c>
      <c r="H19" s="25">
        <v>0.57999999999999996</v>
      </c>
      <c r="I19" s="25">
        <v>10.28</v>
      </c>
      <c r="J19" s="25">
        <v>52.4</v>
      </c>
      <c r="K19" s="1"/>
    </row>
    <row r="20" spans="1:11" ht="15.75" thickBot="1">
      <c r="A20" s="47"/>
      <c r="B20" s="5"/>
      <c r="C20" s="65"/>
      <c r="D20" s="84"/>
      <c r="E20" s="56"/>
      <c r="F20" s="38"/>
      <c r="G20" s="25"/>
      <c r="H20" s="25"/>
      <c r="I20" s="25"/>
      <c r="J20" s="31"/>
      <c r="K20" s="1"/>
    </row>
    <row r="21" spans="1:11" ht="15.75" thickBot="1">
      <c r="A21" s="41"/>
      <c r="B21" s="50"/>
      <c r="C21" s="66"/>
      <c r="D21" s="85"/>
      <c r="E21" s="76"/>
      <c r="F21" s="51">
        <f>F14+F15+F16+F17+F18+F19+F20</f>
        <v>73.8</v>
      </c>
      <c r="G21" s="42"/>
      <c r="H21" s="42"/>
      <c r="I21" s="42"/>
      <c r="J21" s="52"/>
      <c r="K21" s="1"/>
    </row>
    <row r="22" spans="1:11">
      <c r="A22" s="35" t="s">
        <v>15</v>
      </c>
      <c r="B22" s="39" t="s">
        <v>29</v>
      </c>
      <c r="C22" s="88">
        <v>507</v>
      </c>
      <c r="D22" s="89" t="s">
        <v>31</v>
      </c>
      <c r="E22" s="24">
        <v>200</v>
      </c>
      <c r="F22" s="90"/>
      <c r="G22" s="90">
        <v>0.5</v>
      </c>
      <c r="H22" s="90">
        <v>0</v>
      </c>
      <c r="I22" s="90">
        <v>23.1</v>
      </c>
      <c r="J22" s="40">
        <v>96</v>
      </c>
      <c r="K22" s="1"/>
    </row>
    <row r="23" spans="1:11" ht="15.75" thickBot="1">
      <c r="A23" s="53"/>
      <c r="B23" s="4" t="s">
        <v>20</v>
      </c>
      <c r="C23" s="91">
        <v>581</v>
      </c>
      <c r="D23" s="45" t="s">
        <v>30</v>
      </c>
      <c r="E23" s="10">
        <v>40</v>
      </c>
      <c r="F23" s="92"/>
      <c r="G23" s="92">
        <v>1.77</v>
      </c>
      <c r="H23" s="92">
        <v>1.41</v>
      </c>
      <c r="I23" s="92">
        <v>22.5</v>
      </c>
      <c r="J23" s="93">
        <v>169</v>
      </c>
    </row>
    <row r="24" spans="1:11" ht="15.75" thickBot="1">
      <c r="A24" s="13"/>
      <c r="B24" s="15"/>
      <c r="C24" s="67"/>
      <c r="D24" s="86"/>
      <c r="E24" s="77"/>
      <c r="F24" s="22">
        <v>30</v>
      </c>
      <c r="G24" s="43"/>
      <c r="H24" s="43"/>
      <c r="I24" s="43"/>
      <c r="J24" s="44"/>
    </row>
    <row r="27" spans="1:11">
      <c r="B27" s="100" t="s">
        <v>16</v>
      </c>
      <c r="C27" s="100"/>
      <c r="D27" s="100"/>
      <c r="E27" s="100"/>
      <c r="F27" s="100"/>
    </row>
  </sheetData>
  <mergeCells count="4">
    <mergeCell ref="A1:G1"/>
    <mergeCell ref="B4:F4"/>
    <mergeCell ref="B5:D5"/>
    <mergeCell ref="B27:F27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A1:G1</xm:sqref>
        </x14:dataValidation>
        <x14:dataValidation type="list" allowBlank="1" showInputMessage="1" showErrorMessage="1">
          <x14:formula1>
            <xm:f>#REF!</xm:f>
          </x14:formula1>
          <xm:sqref>B5:D5</xm:sqref>
        </x14:dataValidation>
        <x14:dataValidation type="list" allowBlank="1" showInputMessage="1" showErrorMessage="1">
          <x14:formula1>
            <xm:f>#REF!</xm:f>
          </x14:formula1>
          <xm:sqref>B27:F27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2024-09-03T10:20:00Z</cp:lastPrinted>
  <dcterms:created xsi:type="dcterms:W3CDTF">2015-06-05T18:19:34Z</dcterms:created>
  <dcterms:modified xsi:type="dcterms:W3CDTF">2024-09-05T06:38:47Z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